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S\Board\"/>
    </mc:Choice>
  </mc:AlternateContent>
  <xr:revisionPtr revIDLastSave="0" documentId="8_{C526989C-B600-4CC7-A4DE-F91CC36E0167}" xr6:coauthVersionLast="45" xr6:coauthVersionMax="45" xr10:uidLastSave="{00000000-0000-0000-0000-000000000000}"/>
  <bookViews>
    <workbookView xWindow="-110" yWindow="-110" windowWidth="19420" windowHeight="10460" xr2:uid="{F2327568-DD95-4AD8-BA3E-9F8381D886BA}"/>
  </bookViews>
  <sheets>
    <sheet name="ter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I5" i="1"/>
  <c r="H6" i="1"/>
  <c r="I6" i="1" s="1"/>
  <c r="H7" i="1"/>
  <c r="I7" i="1"/>
  <c r="H8" i="1"/>
  <c r="I8" i="1" s="1"/>
  <c r="H9" i="1"/>
  <c r="I9" i="1"/>
  <c r="H10" i="1"/>
  <c r="I10" i="1" s="1"/>
  <c r="H11" i="1"/>
  <c r="I11" i="1"/>
</calcChain>
</file>

<file path=xl/sharedStrings.xml><?xml version="1.0" encoding="utf-8"?>
<sst xmlns="http://schemas.openxmlformats.org/spreadsheetml/2006/main" count="31" uniqueCount="29">
  <si>
    <t>PO Box 5744, Pago Pago, AS 96799</t>
  </si>
  <si>
    <t>Director</t>
  </si>
  <si>
    <t>Vera S Peck</t>
  </si>
  <si>
    <t>PO Box 6251, Pago Pago, AS 96799</t>
  </si>
  <si>
    <t>Secretary</t>
  </si>
  <si>
    <t>Sonja Stanley</t>
  </si>
  <si>
    <t>PO Box 6008, Pago Pago, AS 96799</t>
  </si>
  <si>
    <t>Chair</t>
  </si>
  <si>
    <t>Shannon Joe Cummings</t>
  </si>
  <si>
    <t>PO Box 1281, Pago Pago, AS 96799</t>
  </si>
  <si>
    <t>Treasurer</t>
  </si>
  <si>
    <t>Pamela Berquist</t>
  </si>
  <si>
    <t>PO Box 6274, Pago Pago, AS 96799</t>
  </si>
  <si>
    <t>Merrilee S May</t>
  </si>
  <si>
    <t>PO Box 5033, Pago Pago, AS 96799</t>
  </si>
  <si>
    <t>Larry Sanitoa</t>
  </si>
  <si>
    <t>PO Box 998297, Pago Pago, AS 96799</t>
  </si>
  <si>
    <t>Vice Chair</t>
  </si>
  <si>
    <t>Genhall Manua Chen</t>
  </si>
  <si>
    <t>Current term end</t>
  </si>
  <si>
    <t>2nd term end</t>
  </si>
  <si>
    <t>1st term end</t>
  </si>
  <si>
    <t>Elected</t>
  </si>
  <si>
    <t>Term Limit Max (Years)</t>
  </si>
  <si>
    <t>Term Limit Min (Years)</t>
  </si>
  <si>
    <t>Mailing Address</t>
  </si>
  <si>
    <t>Role</t>
  </si>
  <si>
    <t>Name</t>
  </si>
  <si>
    <t xml:space="preserve">Pacific Horizons School Board of Directors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</si>
</sst>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"/>
  </numFmts>
  <fonts count="6" x14ac:knownFonts="1">
    <font>
      <sz val="11"/>
      <color theme="1"/>
      <name val="Calibri"/>
      <family val="2"/>
      <scheme val="minor"/>
    </font>
    <font>
      <sz val="10"/>
      <color rgb="FF0F243E"/>
      <name val="Calibri"/>
      <family val="2"/>
    </font>
    <font>
      <i/>
      <sz val="10"/>
      <color rgb="FF0F243E"/>
      <name val="Calibri"/>
      <family val="2"/>
    </font>
    <font>
      <b/>
      <sz val="10"/>
      <color rgb="FF0F243E"/>
      <name val="Calibri"/>
      <family val="2"/>
    </font>
    <font>
      <b/>
      <i/>
      <sz val="10"/>
      <color rgb="FF0F243E"/>
      <name val="Calibri"/>
      <family val="2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</fills>
  <borders count="13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164" fontId="2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8"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2E90-86C2-4283-81F3-0EFA69E2DE94}">
  <dimension ref="B2:J11"/>
  <sheetViews>
    <sheetView tabSelected="1" zoomScaleNormal="100" workbookViewId="0">
      <selection activeCell="H16" sqref="H16"/>
    </sheetView>
  </sheetViews>
  <sheetFormatPr defaultRowHeight="14.5" x14ac:dyDescent="0.35"/>
  <cols>
    <col min="1" max="1" width="3.453125" customWidth="1"/>
    <col min="2" max="2" width="20.54296875" customWidth="1"/>
    <col min="3" max="3" width="12.1796875" customWidth="1"/>
    <col min="4" max="4" width="30.81640625" customWidth="1"/>
    <col min="5" max="6" width="11.453125" customWidth="1"/>
    <col min="7" max="10" width="12.7265625" customWidth="1"/>
  </cols>
  <sheetData>
    <row r="2" spans="2:10" x14ac:dyDescent="0.35">
      <c r="B2" s="28" t="s">
        <v>28</v>
      </c>
      <c r="C2" s="28"/>
    </row>
    <row r="3" spans="2:10" ht="15" thickBot="1" x14ac:dyDescent="0.4"/>
    <row r="4" spans="2:10" ht="26.5" thickBot="1" x14ac:dyDescent="0.4">
      <c r="B4" s="27" t="s">
        <v>27</v>
      </c>
      <c r="C4" s="25" t="s">
        <v>26</v>
      </c>
      <c r="D4" s="25" t="s">
        <v>25</v>
      </c>
      <c r="E4" s="26" t="s">
        <v>24</v>
      </c>
      <c r="F4" s="26" t="s">
        <v>23</v>
      </c>
      <c r="G4" s="25" t="s">
        <v>22</v>
      </c>
      <c r="H4" s="25" t="s">
        <v>21</v>
      </c>
      <c r="I4" s="24" t="s">
        <v>20</v>
      </c>
      <c r="J4" s="23" t="s">
        <v>19</v>
      </c>
    </row>
    <row r="5" spans="2:10" x14ac:dyDescent="0.35">
      <c r="B5" s="22" t="s">
        <v>18</v>
      </c>
      <c r="C5" s="21" t="s">
        <v>17</v>
      </c>
      <c r="D5" s="20" t="s">
        <v>16</v>
      </c>
      <c r="E5" s="19">
        <v>3</v>
      </c>
      <c r="F5" s="19">
        <v>6</v>
      </c>
      <c r="G5" s="18">
        <v>42035</v>
      </c>
      <c r="H5" s="18">
        <f>(DATE(YEAR($G5)+E5,MONTH($G5),DAY($G5)))</f>
        <v>43131</v>
      </c>
      <c r="I5" s="17">
        <f>(DATE(YEAR(H5)+E5,MONTH(H5),DAY(H5)))</f>
        <v>44227</v>
      </c>
      <c r="J5" s="16">
        <v>44227</v>
      </c>
    </row>
    <row r="6" spans="2:10" x14ac:dyDescent="0.35">
      <c r="B6" s="14" t="s">
        <v>15</v>
      </c>
      <c r="C6" s="13" t="s">
        <v>1</v>
      </c>
      <c r="D6" s="12" t="s">
        <v>14</v>
      </c>
      <c r="E6" s="11">
        <v>3</v>
      </c>
      <c r="F6" s="11">
        <v>6</v>
      </c>
      <c r="G6" s="10">
        <v>43629</v>
      </c>
      <c r="H6" s="10">
        <f>(DATE(YEAR($G6)+E6,MONTH($G6),DAY($G6)))</f>
        <v>44725</v>
      </c>
      <c r="I6" s="9">
        <f>(DATE(YEAR(H6)+E6,MONTH(H6),DAY(H6)))</f>
        <v>45821</v>
      </c>
      <c r="J6" s="8">
        <v>44725</v>
      </c>
    </row>
    <row r="7" spans="2:10" x14ac:dyDescent="0.35">
      <c r="B7" s="14" t="s">
        <v>13</v>
      </c>
      <c r="C7" s="13" t="s">
        <v>1</v>
      </c>
      <c r="D7" s="12" t="s">
        <v>12</v>
      </c>
      <c r="E7" s="11">
        <v>3</v>
      </c>
      <c r="F7" s="11">
        <v>6</v>
      </c>
      <c r="G7" s="10">
        <v>41306</v>
      </c>
      <c r="H7" s="10">
        <f>(DATE(YEAR($G7)+E7,MONTH($G7),DAY($G7)))</f>
        <v>42401</v>
      </c>
      <c r="I7" s="9">
        <f>(DATE(YEAR(H7)+E7,MONTH(H7),DAY(H7)))</f>
        <v>43497</v>
      </c>
      <c r="J7" s="15">
        <v>44228</v>
      </c>
    </row>
    <row r="8" spans="2:10" x14ac:dyDescent="0.35">
      <c r="B8" s="14" t="s">
        <v>11</v>
      </c>
      <c r="C8" s="13" t="s">
        <v>10</v>
      </c>
      <c r="D8" s="12" t="s">
        <v>9</v>
      </c>
      <c r="E8" s="11">
        <v>3</v>
      </c>
      <c r="F8" s="11">
        <v>6</v>
      </c>
      <c r="G8" s="10">
        <v>42704</v>
      </c>
      <c r="H8" s="10">
        <f>(DATE(YEAR($G8)+E8,MONTH($G8),DAY($G8)))</f>
        <v>43799</v>
      </c>
      <c r="I8" s="9">
        <f>(DATE(YEAR(H8)+E8,MONTH(H8),DAY(H8)))</f>
        <v>44895</v>
      </c>
      <c r="J8" s="8">
        <v>44895</v>
      </c>
    </row>
    <row r="9" spans="2:10" x14ac:dyDescent="0.35">
      <c r="B9" s="14" t="s">
        <v>8</v>
      </c>
      <c r="C9" s="13" t="s">
        <v>7</v>
      </c>
      <c r="D9" s="12" t="s">
        <v>6</v>
      </c>
      <c r="E9" s="11">
        <v>3</v>
      </c>
      <c r="F9" s="11">
        <v>6</v>
      </c>
      <c r="G9" s="10">
        <v>41306</v>
      </c>
      <c r="H9" s="10">
        <f>(DATE(YEAR($G9)+E9,MONTH($G9),DAY($G9)))</f>
        <v>42401</v>
      </c>
      <c r="I9" s="9">
        <f>(DATE(YEAR(H9)+E9,MONTH(H9),DAY(H9)))</f>
        <v>43497</v>
      </c>
      <c r="J9" s="15">
        <v>44228</v>
      </c>
    </row>
    <row r="10" spans="2:10" x14ac:dyDescent="0.35">
      <c r="B10" s="14" t="s">
        <v>5</v>
      </c>
      <c r="C10" s="13" t="s">
        <v>4</v>
      </c>
      <c r="D10" s="12" t="s">
        <v>3</v>
      </c>
      <c r="E10" s="11">
        <v>3</v>
      </c>
      <c r="F10" s="11">
        <v>6</v>
      </c>
      <c r="G10" s="10">
        <v>43579</v>
      </c>
      <c r="H10" s="10">
        <f>(DATE(YEAR($G10)+E10,MONTH($G10),DAY($G10)))</f>
        <v>44675</v>
      </c>
      <c r="I10" s="9">
        <f>(DATE(YEAR(H10)+E10,MONTH(H10),DAY(H10)))</f>
        <v>45771</v>
      </c>
      <c r="J10" s="8">
        <v>44675</v>
      </c>
    </row>
    <row r="11" spans="2:10" ht="15" thickBot="1" x14ac:dyDescent="0.4">
      <c r="B11" s="7" t="s">
        <v>2</v>
      </c>
      <c r="C11" s="6" t="s">
        <v>1</v>
      </c>
      <c r="D11" s="5" t="s">
        <v>0</v>
      </c>
      <c r="E11" s="4">
        <v>3</v>
      </c>
      <c r="F11" s="4">
        <v>6</v>
      </c>
      <c r="G11" s="3">
        <v>43615</v>
      </c>
      <c r="H11" s="3">
        <f>(DATE(YEAR($G11)+E11,MONTH($G11),DAY($G11)))</f>
        <v>44711</v>
      </c>
      <c r="I11" s="2">
        <f>(DATE(YEAR(H11)+E11,MONTH(H11),DAY(H11)))</f>
        <v>45807</v>
      </c>
      <c r="J11" s="1">
        <v>44711</v>
      </c>
    </row>
  </sheetData>
  <conditionalFormatting sqref="I6:I7 H10:I11">
    <cfRule type="expression" dxfId="7" priority="8">
      <formula>AND(ISNUMBER(H6),TRUNC(H6)&lt;TODAY())</formula>
    </cfRule>
  </conditionalFormatting>
  <conditionalFormatting sqref="J6:J7 J10:J11">
    <cfRule type="expression" dxfId="6" priority="7">
      <formula>AND(ISNUMBER(J6),TRUNC(J6)&lt;TODAY())</formula>
    </cfRule>
  </conditionalFormatting>
  <conditionalFormatting sqref="I5">
    <cfRule type="expression" dxfId="5" priority="6">
      <formula>AND(ISNUMBER(I5),TRUNC(I5)&lt;TODAY())</formula>
    </cfRule>
  </conditionalFormatting>
  <conditionalFormatting sqref="J5">
    <cfRule type="expression" dxfId="4" priority="5">
      <formula>AND(ISNUMBER(J5),TRUNC(J5)&lt;TODAY())</formula>
    </cfRule>
  </conditionalFormatting>
  <conditionalFormatting sqref="I9">
    <cfRule type="expression" dxfId="3" priority="4">
      <formula>AND(ISNUMBER(I9),TRUNC(I9)&lt;TODAY())</formula>
    </cfRule>
  </conditionalFormatting>
  <conditionalFormatting sqref="J9">
    <cfRule type="expression" dxfId="2" priority="3">
      <formula>AND(ISNUMBER(J9),TRUNC(J9)&lt;TODAY())</formula>
    </cfRule>
  </conditionalFormatting>
  <conditionalFormatting sqref="I8">
    <cfRule type="expression" dxfId="1" priority="2">
      <formula>AND(ISNUMBER(I8),TRUNC(I8)&lt;TODAY())</formula>
    </cfRule>
  </conditionalFormatting>
  <conditionalFormatting sqref="J8">
    <cfRule type="expression" dxfId="0" priority="1">
      <formula>AND(ISNUMBER(J8),TRUNC(J8)&lt;TODAY())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Sonja</cp:lastModifiedBy>
  <dcterms:created xsi:type="dcterms:W3CDTF">2020-05-22T19:42:17Z</dcterms:created>
  <dcterms:modified xsi:type="dcterms:W3CDTF">2020-05-22T19:42:58Z</dcterms:modified>
</cp:coreProperties>
</file>